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amc\AMMC_Website Doc_16_10_2021\Dengue Information and Reports\"/>
    </mc:Choice>
  </mc:AlternateContent>
  <xr:revisionPtr revIDLastSave="0" documentId="8_{88D3F090-EEC9-4FD2-A15C-A19548866E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B15" i="1"/>
  <c r="D11" i="1"/>
  <c r="D10" i="1"/>
  <c r="D9" i="1"/>
  <c r="D8" i="1"/>
</calcChain>
</file>

<file path=xl/sharedStrings.xml><?xml version="1.0" encoding="utf-8"?>
<sst xmlns="http://schemas.openxmlformats.org/spreadsheetml/2006/main" count="22" uniqueCount="22">
  <si>
    <t xml:space="preserve">Dengue Report 2018 </t>
  </si>
  <si>
    <t>1.0- Ghraphical Representation of Dengue Report 2018</t>
  </si>
  <si>
    <t xml:space="preserve">1.1- Analytical Representation of Dengue Report 2018                        </t>
  </si>
  <si>
    <t>Month/Year</t>
  </si>
  <si>
    <t>Testing of
 blood Sample</t>
  </si>
  <si>
    <t xml:space="preserve"> Positive Report
of Blood Sample</t>
  </si>
  <si>
    <t>Month/
Percentage</t>
  </si>
  <si>
    <t xml:space="preserve">January </t>
  </si>
  <si>
    <t xml:space="preserve">February </t>
  </si>
  <si>
    <t>March</t>
  </si>
  <si>
    <t xml:space="preserve">April </t>
  </si>
  <si>
    <t>May</t>
  </si>
  <si>
    <t>June</t>
  </si>
  <si>
    <t xml:space="preserve">July </t>
  </si>
  <si>
    <t xml:space="preserve">August </t>
  </si>
  <si>
    <t>September</t>
  </si>
  <si>
    <t>October</t>
  </si>
  <si>
    <t>November</t>
  </si>
  <si>
    <t xml:space="preserve">December </t>
  </si>
  <si>
    <t>Total</t>
  </si>
  <si>
    <t>Fig:- Graph 1.0</t>
  </si>
  <si>
    <t>Fig:- Graph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</si>
</sst>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FF0000"/>
      <name val="Arial"/>
    </font>
    <font>
      <b/>
      <sz val="10"/>
      <name val="Arial"/>
    </font>
    <font>
      <b/>
      <sz val="10"/>
      <color rgb="FF38761D"/>
      <name val="Arial"/>
    </font>
    <font>
      <sz val="11"/>
      <color rgb="FF556BB5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1" fillId="0" borderId="1" xfId="0" applyFont="1" applyBorder="1" applyAlignment="1"/>
    <xf numFmtId="2" fontId="5" fillId="0" borderId="1" xfId="0" applyNumberFormat="1" applyFont="1" applyBorder="1" applyAlignment="1"/>
    <xf numFmtId="2" fontId="5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2" fontId="1" fillId="3" borderId="1" xfId="0" applyNumberFormat="1" applyFont="1" applyFill="1" applyBorder="1"/>
    <xf numFmtId="0" fontId="5" fillId="4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1" fillId="2" borderId="0" xfId="0" applyFont="1" applyFill="1" applyAlignme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1" i="1">
                <a:solidFill>
                  <a:srgbClr val="38761D"/>
                </a:solidFill>
                <a:latin typeface="Georgia"/>
              </a:defRPr>
            </a:pPr>
            <a:r>
              <a:rPr lang="en-IN" sz="2000" b="1" i="1">
                <a:solidFill>
                  <a:srgbClr val="38761D"/>
                </a:solidFill>
                <a:latin typeface="Georgia"/>
              </a:rPr>
              <a:t>Testing of
 blood Sample and  Positive Report
of Blood Sample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Sheet1!$B$1:$B$2</c:f>
              <c:strCache>
                <c:ptCount val="2"/>
                <c:pt idx="0">
                  <c:v>Dengue Report 2018 </c:v>
                </c:pt>
                <c:pt idx="1">
                  <c:v>Testing of
 blood Sample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Trendline for Testing of
 blood Sample</c:name>
            <c:spPr>
              <a:ln w="38100">
                <a:solidFill>
                  <a:srgbClr val="4285F4"/>
                </a:solidFill>
              </a:ln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cat>
            <c:strRef>
              <c:f>Sheet1!$A$3:$A$14</c:f>
              <c:strCache>
                <c:ptCount val="12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  <c:pt idx="6">
                  <c:v>July </c:v>
                </c:pt>
                <c:pt idx="7">
                  <c:v>August 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 </c:v>
                </c:pt>
              </c:strCache>
            </c:strRef>
          </c:cat>
          <c:val>
            <c:numRef>
              <c:f>Sheet1!$B$3:$B$14</c:f>
              <c:numCache>
                <c:formatCode>General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14</c:v>
                </c:pt>
                <c:pt idx="6">
                  <c:v>320</c:v>
                </c:pt>
                <c:pt idx="7">
                  <c:v>965</c:v>
                </c:pt>
                <c:pt idx="8">
                  <c:v>217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1B5-42E3-87A8-B907CDF01BC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Dengue Report 2018 </c:v>
                </c:pt>
                <c:pt idx="1">
                  <c:v> Positive Report
of Blood Sample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DB4437"/>
                </a:solidFill>
              </a:ln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cat>
            <c:strRef>
              <c:f>Sheet1!$A$3:$A$14</c:f>
              <c:strCache>
                <c:ptCount val="12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  <c:pt idx="6">
                  <c:v>July </c:v>
                </c:pt>
                <c:pt idx="7">
                  <c:v>August 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 </c:v>
                </c:pt>
              </c:strCache>
            </c:strRef>
          </c:cat>
          <c:val>
            <c:numRef>
              <c:f>Sheet1!$C$3:$C$14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67</c:v>
                </c:pt>
                <c:pt idx="7">
                  <c:v>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71B5-42E3-87A8-B907CDF01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2112995"/>
        <c:axId val="572744066"/>
        <c:axId val="0"/>
      </c:bar3DChart>
      <c:catAx>
        <c:axId val="20921129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n-IN" b="0">
                    <a:solidFill>
                      <a:srgbClr val="000000"/>
                    </a:solidFill>
                    <a:latin typeface="Roboto"/>
                  </a:rPr>
                  <a:t>Dengue Report 2018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572744066"/>
        <c:crosses val="autoZero"/>
        <c:auto val="1"/>
        <c:lblAlgn val="ctr"/>
        <c:lblOffset val="100"/>
        <c:noMultiLvlLbl val="1"/>
      </c:catAx>
      <c:valAx>
        <c:axId val="5727440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IN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209211299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Testing of
 blood Sample</c:v>
                </c:pt>
              </c:strCache>
            </c:strRef>
          </c:tx>
          <c:spPr>
            <a:ln w="38100" cmpd="sng">
              <a:solidFill>
                <a:srgbClr val="3366CC"/>
              </a:solidFill>
            </a:ln>
          </c:spPr>
          <c:marker>
            <c:symbol val="circle"/>
            <c:size val="10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1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rgbClr val="FF00FF">
                    <a:alpha val="40000"/>
                  </a:srgbClr>
                </a:solidFill>
              </a:ln>
            </c:spPr>
            <c:trendlineType val="exp"/>
            <c:dispRSqr val="0"/>
            <c:dispEq val="0"/>
          </c:trendline>
          <c:cat>
            <c:strRef>
              <c:f>Sheet1!$A$3:$A$14</c:f>
              <c:strCache>
                <c:ptCount val="12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  <c:pt idx="6">
                  <c:v>July </c:v>
                </c:pt>
                <c:pt idx="7">
                  <c:v>August 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 </c:v>
                </c:pt>
              </c:strCache>
            </c:strRef>
          </c:cat>
          <c:val>
            <c:numRef>
              <c:f>Sheet1!$B$3:$B$14</c:f>
              <c:numCache>
                <c:formatCode>General</c:formatCode>
                <c:ptCount val="12"/>
                <c:pt idx="0">
                  <c:v>4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14</c:v>
                </c:pt>
                <c:pt idx="6">
                  <c:v>320</c:v>
                </c:pt>
                <c:pt idx="7">
                  <c:v>965</c:v>
                </c:pt>
                <c:pt idx="8">
                  <c:v>217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5F5-4AEF-A30D-A0890307F951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 Positive Report
of Blood Sample</c:v>
                </c:pt>
              </c:strCache>
            </c:strRef>
          </c:tx>
          <c:spPr>
            <a:ln w="38100" cmpd="sng">
              <a:solidFill>
                <a:srgbClr val="DC3912"/>
              </a:solidFill>
            </a:ln>
          </c:spPr>
          <c:marker>
            <c:symbol val="circle"/>
            <c:size val="10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1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rgbClr val="FF00FF">
                    <a:alpha val="40000"/>
                  </a:srgbClr>
                </a:solidFill>
              </a:ln>
            </c:spPr>
            <c:trendlineType val="exp"/>
            <c:dispRSqr val="0"/>
            <c:dispEq val="0"/>
          </c:trendline>
          <c:cat>
            <c:strRef>
              <c:f>Sheet1!$A$3:$A$14</c:f>
              <c:strCache>
                <c:ptCount val="12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  <c:pt idx="6">
                  <c:v>July </c:v>
                </c:pt>
                <c:pt idx="7">
                  <c:v>August 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 </c:v>
                </c:pt>
              </c:strCache>
            </c:strRef>
          </c:cat>
          <c:val>
            <c:numRef>
              <c:f>Sheet1!$C$3:$C$14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67</c:v>
                </c:pt>
                <c:pt idx="7">
                  <c:v>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5F5-4AEF-A30D-A0890307F951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Month/
Percentage</c:v>
                </c:pt>
              </c:strCache>
            </c:strRef>
          </c:tx>
          <c:spPr>
            <a:ln w="38100" cmpd="sng">
              <a:solidFill>
                <a:srgbClr val="F6B26B">
                  <a:alpha val="100000"/>
                </a:srgbClr>
              </a:solidFill>
            </a:ln>
          </c:spPr>
          <c:marker>
            <c:symbol val="circle"/>
            <c:size val="10"/>
            <c:spPr>
              <a:solidFill>
                <a:srgbClr val="F6B26B">
                  <a:alpha val="100000"/>
                </a:srgbClr>
              </a:solidFill>
              <a:ln cmpd="sng">
                <a:solidFill>
                  <a:srgbClr val="F6B26B">
                    <a:alpha val="100000"/>
                  </a:srgb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1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rgbClr val="FF00FF">
                    <a:alpha val="40000"/>
                  </a:srgbClr>
                </a:solidFill>
              </a:ln>
            </c:spPr>
            <c:trendlineType val="exp"/>
            <c:dispRSqr val="0"/>
            <c:dispEq val="0"/>
          </c:trendline>
          <c:cat>
            <c:strRef>
              <c:f>Sheet1!$A$3:$A$14</c:f>
              <c:strCache>
                <c:ptCount val="12"/>
                <c:pt idx="0">
                  <c:v>January </c:v>
                </c:pt>
                <c:pt idx="1">
                  <c:v>February </c:v>
                </c:pt>
                <c:pt idx="2">
                  <c:v>March</c:v>
                </c:pt>
                <c:pt idx="3">
                  <c:v>April </c:v>
                </c:pt>
                <c:pt idx="4">
                  <c:v>May</c:v>
                </c:pt>
                <c:pt idx="5">
                  <c:v>June</c:v>
                </c:pt>
                <c:pt idx="6">
                  <c:v>July </c:v>
                </c:pt>
                <c:pt idx="7">
                  <c:v>August 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 </c:v>
                </c:pt>
              </c:strCache>
            </c:strRef>
          </c:cat>
          <c:val>
            <c:numRef>
              <c:f>Sheet1!$D$3:$D$14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14.285714285714285</c:v>
                </c:pt>
                <c:pt idx="6">
                  <c:v>20.9375</c:v>
                </c:pt>
                <c:pt idx="7">
                  <c:v>6.4248704663212433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5F5-4AEF-A30D-A0890307F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914195"/>
        <c:axId val="1091891500"/>
      </c:lineChart>
      <c:catAx>
        <c:axId val="19589141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omic Sans MS"/>
                  </a:defRPr>
                </a:pPr>
                <a:endParaRPr lang="en-IN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Comic Sans MS"/>
              </a:defRPr>
            </a:pPr>
            <a:endParaRPr lang="en-US"/>
          </a:p>
        </c:txPr>
        <c:crossAx val="1091891500"/>
        <c:crosses val="autoZero"/>
        <c:auto val="1"/>
        <c:lblAlgn val="ctr"/>
        <c:lblOffset val="100"/>
        <c:noMultiLvlLbl val="1"/>
      </c:catAx>
      <c:valAx>
        <c:axId val="1091891500"/>
        <c:scaling>
          <c:orientation val="minMax"/>
        </c:scaling>
        <c:delete val="0"/>
        <c:axPos val="l"/>
        <c:majorGridlines>
          <c:spPr>
            <a:ln>
              <a:solidFill>
                <a:srgbClr val="38761D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omic Sans MS"/>
                  </a:defRPr>
                </a:pPr>
                <a:endParaRPr lang="en-IN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Comic Sans MS"/>
              </a:defRPr>
            </a:pPr>
            <a:endParaRPr lang="en-US"/>
          </a:p>
        </c:txPr>
        <c:crossAx val="195891419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Comic Sans MS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209550</xdr:colOff>
      <xdr:row>1</xdr:row>
      <xdr:rowOff>323850</xdr:rowOff>
    </xdr:from>
    <xdr:ext cx="3886200" cy="30099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133350</xdr:colOff>
      <xdr:row>1</xdr:row>
      <xdr:rowOff>304800</xdr:rowOff>
    </xdr:from>
    <xdr:ext cx="5610225" cy="3009900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8"/>
  <sheetViews>
    <sheetView tabSelected="1" workbookViewId="0">
      <selection sqref="A1:C1"/>
    </sheetView>
  </sheetViews>
  <sheetFormatPr defaultColWidth="14.42578125" defaultRowHeight="15.75" customHeight="1" x14ac:dyDescent="0.2"/>
  <cols>
    <col min="2" max="2" width="13.5703125" customWidth="1"/>
    <col min="3" max="3" width="15.7109375" customWidth="1"/>
    <col min="4" max="4" width="11.28515625" customWidth="1"/>
    <col min="5" max="5" width="3.7109375" customWidth="1"/>
  </cols>
  <sheetData>
    <row r="1" spans="1:14" ht="12.75" x14ac:dyDescent="0.2">
      <c r="A1" s="14" t="s">
        <v>0</v>
      </c>
      <c r="B1" s="15"/>
      <c r="C1" s="15"/>
      <c r="F1" s="14" t="s">
        <v>1</v>
      </c>
      <c r="G1" s="15"/>
      <c r="H1" s="15"/>
      <c r="I1" s="15"/>
      <c r="K1" s="16" t="s">
        <v>2</v>
      </c>
      <c r="L1" s="15"/>
      <c r="M1" s="15"/>
      <c r="N1" s="15"/>
    </row>
    <row r="2" spans="1:14" ht="30" customHeight="1" x14ac:dyDescent="0.2">
      <c r="A2" s="1" t="s">
        <v>3</v>
      </c>
      <c r="B2" s="2" t="s">
        <v>4</v>
      </c>
      <c r="C2" s="3" t="s">
        <v>5</v>
      </c>
      <c r="D2" s="4" t="s">
        <v>6</v>
      </c>
    </row>
    <row r="3" spans="1:14" ht="14.25" x14ac:dyDescent="0.2">
      <c r="A3" s="5" t="s">
        <v>7</v>
      </c>
      <c r="B3" s="6">
        <v>4</v>
      </c>
      <c r="C3" s="7">
        <v>0</v>
      </c>
      <c r="D3" s="8">
        <v>0</v>
      </c>
    </row>
    <row r="4" spans="1:14" ht="14.25" x14ac:dyDescent="0.2">
      <c r="A4" s="5" t="s">
        <v>8</v>
      </c>
      <c r="B4" s="6">
        <v>8</v>
      </c>
      <c r="C4" s="7">
        <v>0</v>
      </c>
      <c r="D4" s="8">
        <v>0</v>
      </c>
    </row>
    <row r="5" spans="1:14" ht="14.25" x14ac:dyDescent="0.2">
      <c r="A5" s="5" t="s">
        <v>9</v>
      </c>
      <c r="B5" s="6">
        <v>0</v>
      </c>
      <c r="C5" s="7">
        <v>0</v>
      </c>
      <c r="D5" s="8">
        <v>0</v>
      </c>
    </row>
    <row r="6" spans="1:14" ht="14.25" x14ac:dyDescent="0.2">
      <c r="A6" s="5" t="s">
        <v>10</v>
      </c>
      <c r="B6" s="6">
        <v>0</v>
      </c>
      <c r="C6" s="7">
        <v>0</v>
      </c>
      <c r="D6" s="8">
        <v>0</v>
      </c>
    </row>
    <row r="7" spans="1:14" ht="14.25" x14ac:dyDescent="0.2">
      <c r="A7" s="5" t="s">
        <v>11</v>
      </c>
      <c r="B7" s="6">
        <v>2</v>
      </c>
      <c r="C7" s="7">
        <v>0</v>
      </c>
      <c r="D7" s="8">
        <v>0</v>
      </c>
    </row>
    <row r="8" spans="1:14" ht="14.25" x14ac:dyDescent="0.2">
      <c r="A8" s="5" t="s">
        <v>12</v>
      </c>
      <c r="B8" s="6">
        <v>14</v>
      </c>
      <c r="C8" s="7">
        <v>2</v>
      </c>
      <c r="D8" s="9">
        <f t="shared" ref="D8:D11" si="0">(C8/B8)*100</f>
        <v>14.285714285714285</v>
      </c>
    </row>
    <row r="9" spans="1:14" ht="14.25" x14ac:dyDescent="0.2">
      <c r="A9" s="5" t="s">
        <v>13</v>
      </c>
      <c r="B9" s="6">
        <v>320</v>
      </c>
      <c r="C9" s="7">
        <v>67</v>
      </c>
      <c r="D9" s="9">
        <f t="shared" si="0"/>
        <v>20.9375</v>
      </c>
    </row>
    <row r="10" spans="1:14" ht="14.25" x14ac:dyDescent="0.2">
      <c r="A10" s="5" t="s">
        <v>14</v>
      </c>
      <c r="B10" s="6">
        <v>965</v>
      </c>
      <c r="C10" s="7">
        <v>62</v>
      </c>
      <c r="D10" s="9">
        <f t="shared" si="0"/>
        <v>6.4248704663212433</v>
      </c>
    </row>
    <row r="11" spans="1:14" ht="14.25" x14ac:dyDescent="0.2">
      <c r="A11" s="5" t="s">
        <v>15</v>
      </c>
      <c r="B11" s="6">
        <v>217</v>
      </c>
      <c r="C11" s="7">
        <v>0</v>
      </c>
      <c r="D11" s="9">
        <f t="shared" si="0"/>
        <v>0</v>
      </c>
    </row>
    <row r="12" spans="1:14" ht="14.25" x14ac:dyDescent="0.2">
      <c r="A12" s="5" t="s">
        <v>16</v>
      </c>
      <c r="B12" s="6">
        <v>0</v>
      </c>
      <c r="C12" s="7">
        <v>0</v>
      </c>
      <c r="D12" s="8">
        <v>0</v>
      </c>
    </row>
    <row r="13" spans="1:14" ht="14.25" x14ac:dyDescent="0.2">
      <c r="A13" s="5" t="s">
        <v>17</v>
      </c>
      <c r="B13" s="6">
        <v>0</v>
      </c>
      <c r="C13" s="7">
        <v>0</v>
      </c>
      <c r="D13" s="8">
        <v>0</v>
      </c>
    </row>
    <row r="14" spans="1:14" ht="14.25" x14ac:dyDescent="0.2">
      <c r="A14" s="5" t="s">
        <v>18</v>
      </c>
      <c r="B14" s="6">
        <v>0</v>
      </c>
      <c r="C14" s="7">
        <v>0</v>
      </c>
      <c r="D14" s="8">
        <v>0</v>
      </c>
    </row>
    <row r="15" spans="1:14" ht="12.75" x14ac:dyDescent="0.2">
      <c r="A15" s="10" t="s">
        <v>19</v>
      </c>
      <c r="B15" s="11">
        <f t="shared" ref="B15:C15" si="1">SUM(B3:B14)</f>
        <v>1530</v>
      </c>
      <c r="C15" s="11">
        <f t="shared" si="1"/>
        <v>131</v>
      </c>
      <c r="D15" s="12">
        <f>(C15/B15)*100</f>
        <v>8.5620915032679736</v>
      </c>
    </row>
    <row r="17" spans="5:12" ht="12.75" x14ac:dyDescent="0.2">
      <c r="E17" s="13"/>
    </row>
    <row r="18" spans="5:12" ht="12.75" x14ac:dyDescent="0.2">
      <c r="G18" s="17" t="s">
        <v>20</v>
      </c>
      <c r="H18" s="15"/>
      <c r="K18" s="17" t="s">
        <v>21</v>
      </c>
      <c r="L18" s="15"/>
    </row>
  </sheetData>
  <mergeCells count="5">
    <mergeCell ref="A1:C1"/>
    <mergeCell ref="F1:I1"/>
    <mergeCell ref="K1:N1"/>
    <mergeCell ref="G18:H18"/>
    <mergeCell ref="K18:L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Dhruv</dc:creator>
  <cp:lastModifiedBy>Dhruv</cp:lastModifiedBy>
  <dcterms:created xsi:type="dcterms:W3CDTF">2021-11-21T13:46:35Z</dcterms:created>
  <dcterms:modified xsi:type="dcterms:W3CDTF">2021-11-21T13:46:35Z</dcterms:modified>
</cp:coreProperties>
</file>